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4" sheetId="4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F6" i="1" l="1"/>
  <c r="F4" i="1"/>
  <c r="F7" i="1"/>
  <c r="F8" i="1"/>
  <c r="E9" i="1" l="1"/>
  <c r="F3" i="1" l="1"/>
  <c r="D5" i="1"/>
  <c r="D9" i="1" s="1"/>
</calcChain>
</file>

<file path=xl/sharedStrings.xml><?xml version="1.0" encoding="utf-8"?>
<sst xmlns="http://schemas.openxmlformats.org/spreadsheetml/2006/main" count="31" uniqueCount="27">
  <si>
    <t xml:space="preserve">                                                                                                                                                (подпись)</t>
  </si>
  <si>
    <t xml:space="preserve">  (дата)                                                                                                                                            </t>
  </si>
  <si>
    <r>
      <t xml:space="preserve">Возрастная категория (группа, наименование группы). </t>
    </r>
    <r>
      <rPr>
        <sz val="14"/>
        <color rgb="FFFF0000"/>
        <rFont val="Times New Roman"/>
        <family val="1"/>
        <charset val="204"/>
      </rPr>
      <t>Например: 1 младшая "Журавлики"</t>
    </r>
  </si>
  <si>
    <t xml:space="preserve"> Предельная наполняемость группы</t>
  </si>
  <si>
    <t>без ограничений</t>
  </si>
  <si>
    <t>А.А.Глазкова</t>
  </si>
  <si>
    <t>ИТОГО:</t>
  </si>
  <si>
    <t>комбинированной направленности</t>
  </si>
  <si>
    <t>1 младшая № 1 "Радуга"</t>
  </si>
  <si>
    <t>1 младшая № 2 "Звездочки"</t>
  </si>
  <si>
    <t>2 младшая № 3  "Ромашка"</t>
  </si>
  <si>
    <t>Средняя № 4 "Веселинка"</t>
  </si>
  <si>
    <t>Старшая № 5 "Солнышко"</t>
  </si>
  <si>
    <t>Подготовительная к школе № 6 "Теремок"</t>
  </si>
  <si>
    <r>
      <t>с 1,5х до 2х            2022-</t>
    </r>
    <r>
      <rPr>
        <b/>
        <sz val="14"/>
        <color theme="1"/>
        <rFont val="Times New Roman"/>
        <family val="1"/>
        <charset val="204"/>
      </rPr>
      <t>2023</t>
    </r>
  </si>
  <si>
    <r>
      <t>с 2х до 3х             2021-</t>
    </r>
    <r>
      <rPr>
        <b/>
        <sz val="14"/>
        <color theme="1"/>
        <rFont val="Times New Roman"/>
        <family val="1"/>
        <charset val="204"/>
      </rPr>
      <t>2022</t>
    </r>
  </si>
  <si>
    <r>
      <t>с 3х до 4х              2020-</t>
    </r>
    <r>
      <rPr>
        <b/>
        <sz val="14"/>
        <color theme="1"/>
        <rFont val="Times New Roman"/>
        <family val="1"/>
        <charset val="204"/>
      </rPr>
      <t xml:space="preserve">2021  </t>
    </r>
    <r>
      <rPr>
        <sz val="14"/>
        <color theme="1"/>
        <rFont val="Times New Roman"/>
        <family val="1"/>
        <charset val="204"/>
      </rPr>
      <t xml:space="preserve">                      </t>
    </r>
  </si>
  <si>
    <r>
      <t>с 6и до 7и             2017-</t>
    </r>
    <r>
      <rPr>
        <b/>
        <sz val="14"/>
        <color theme="1"/>
        <rFont val="Times New Roman"/>
        <family val="1"/>
        <charset val="204"/>
      </rPr>
      <t>2018</t>
    </r>
  </si>
  <si>
    <r>
      <t>с 5и до 6и                  2018-</t>
    </r>
    <r>
      <rPr>
        <b/>
        <sz val="14"/>
        <color theme="1"/>
        <rFont val="Times New Roman"/>
        <family val="1"/>
        <charset val="204"/>
      </rPr>
      <t>2019</t>
    </r>
  </si>
  <si>
    <r>
      <t>с 4х до 5и              2019-2</t>
    </r>
    <r>
      <rPr>
        <b/>
        <sz val="14"/>
        <color theme="1"/>
        <rFont val="Times New Roman"/>
        <family val="1"/>
        <charset val="204"/>
      </rPr>
      <t>020</t>
    </r>
  </si>
  <si>
    <r>
      <t xml:space="preserve">Возраст детей                (Год рождения). </t>
    </r>
    <r>
      <rPr>
        <sz val="14"/>
        <color rgb="FFFF0000"/>
        <rFont val="Times New Roman"/>
        <family val="1"/>
        <charset val="204"/>
      </rPr>
      <t>Например: с 2х до 3х 202__-20__</t>
    </r>
  </si>
  <si>
    <t>Специализация (комбинированной/      компенсирующей направленности/                      без ограничений)</t>
  </si>
  <si>
    <t>Сведения о фактической  наполняемости групп в  МБДОУ "Детский сад № 28 "Рябинушка" на 17.01.2025</t>
  </si>
  <si>
    <t>Количество вакантных мест на 17.01.2025</t>
  </si>
  <si>
    <t>117 детей</t>
  </si>
  <si>
    <t>Списочный состав групп на 17.01.2025:              116 детей</t>
  </si>
  <si>
    <t xml:space="preserve">Количество зачисленных воспитанников     на 17.01.2025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</si>
</sst>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1" fillId="0" borderId="1" xfId="0" applyFont="1" applyBorder="1" applyAlignment="1">
      <alignment wrapText="1"/>
    </xf>
    <xf numFmtId="16" fontId="1" fillId="0" borderId="5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14" fontId="1" fillId="0" borderId="0" xfId="0" applyNumberFormat="1" applyFont="1" applyAlignment="1">
      <alignment horizontal="justify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" fontId="1" fillId="0" borderId="5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8</xdr:row>
      <xdr:rowOff>257175</xdr:rowOff>
    </xdr:from>
    <xdr:to>
      <xdr:col>0</xdr:col>
      <xdr:colOff>2280285</xdr:colOff>
      <xdr:row>10</xdr:row>
      <xdr:rowOff>210185</xdr:rowOff>
    </xdr:to>
    <xdr:pic>
      <xdr:nvPicPr>
        <xdr:cNvPr id="2" name="Рисунок 1" descr="F:\Users\Приемная\Desktop\печать.jpg"/>
        <xdr:cNvPicPr/>
      </xdr:nvPicPr>
      <xdr:blipFill>
        <a:blip xmlns:r="http://schemas.openxmlformats.org/officeDocument/2006/relationships" r:embed="rId1" cstate="print">
          <a:clrChange>
            <a:clrFrom>
              <a:srgbClr val="FDFFFC"/>
            </a:clrFrom>
            <a:clrTo>
              <a:srgbClr val="FDFFFC">
                <a:alpha val="0"/>
              </a:srgbClr>
            </a:clrTo>
          </a:clrChange>
        </a:blip>
        <a:srcRect l="33824" t="852" r="48930" b="91141"/>
        <a:stretch>
          <a:fillRect/>
        </a:stretch>
      </xdr:blipFill>
      <xdr:spPr bwMode="auto">
        <a:xfrm>
          <a:off x="1257300" y="5048250"/>
          <a:ext cx="1022985" cy="667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workbookViewId="0">
      <selection activeCell="D17" sqref="D17"/>
    </sheetView>
  </sheetViews>
  <sheetFormatPr defaultRowHeight="15" x14ac:dyDescent="0.25"/>
  <cols>
    <col min="1" max="1" width="35.28515625" customWidth="1"/>
    <col min="2" max="2" width="25.7109375" customWidth="1"/>
    <col min="3" max="3" width="30.5703125" customWidth="1"/>
    <col min="4" max="4" width="19.85546875" customWidth="1"/>
    <col min="5" max="5" width="21.28515625" customWidth="1"/>
    <col min="6" max="6" width="21.42578125" customWidth="1"/>
    <col min="7" max="7" width="27.42578125" customWidth="1"/>
  </cols>
  <sheetData>
    <row r="1" spans="1:7" ht="46.9" customHeight="1" x14ac:dyDescent="0.25">
      <c r="A1" s="21" t="s">
        <v>22</v>
      </c>
      <c r="B1" s="21"/>
      <c r="C1" s="21"/>
      <c r="D1" s="21"/>
      <c r="E1" s="21"/>
      <c r="F1" s="22"/>
    </row>
    <row r="2" spans="1:7" ht="94.5" customHeight="1" x14ac:dyDescent="0.25">
      <c r="A2" s="2" t="s">
        <v>2</v>
      </c>
      <c r="B2" s="5" t="s">
        <v>20</v>
      </c>
      <c r="C2" s="2" t="s">
        <v>21</v>
      </c>
      <c r="D2" s="2" t="s">
        <v>3</v>
      </c>
      <c r="E2" s="2" t="s">
        <v>26</v>
      </c>
      <c r="F2" s="5" t="s">
        <v>23</v>
      </c>
      <c r="G2" s="4"/>
    </row>
    <row r="3" spans="1:7" s="10" customFormat="1" ht="40.5" customHeight="1" x14ac:dyDescent="0.3">
      <c r="A3" s="12" t="s">
        <v>8</v>
      </c>
      <c r="B3" s="18" t="s">
        <v>14</v>
      </c>
      <c r="C3" s="14" t="s">
        <v>4</v>
      </c>
      <c r="D3" s="14">
        <v>21</v>
      </c>
      <c r="E3" s="14">
        <v>12</v>
      </c>
      <c r="F3" s="14">
        <f>D3-E3</f>
        <v>9</v>
      </c>
      <c r="G3" s="9"/>
    </row>
    <row r="4" spans="1:7" ht="37.5" x14ac:dyDescent="0.3">
      <c r="A4" s="3" t="s">
        <v>9</v>
      </c>
      <c r="B4" s="18" t="s">
        <v>15</v>
      </c>
      <c r="C4" s="17" t="s">
        <v>4</v>
      </c>
      <c r="D4" s="15">
        <v>20</v>
      </c>
      <c r="E4" s="15">
        <v>14</v>
      </c>
      <c r="F4" s="14">
        <f>D4-E4</f>
        <v>6</v>
      </c>
      <c r="G4" s="4"/>
    </row>
    <row r="5" spans="1:7" ht="37.5" x14ac:dyDescent="0.3">
      <c r="A5" s="1" t="s">
        <v>10</v>
      </c>
      <c r="B5" s="18" t="s">
        <v>16</v>
      </c>
      <c r="C5" s="17" t="s">
        <v>4</v>
      </c>
      <c r="D5" s="16">
        <f>E5+F5</f>
        <v>26</v>
      </c>
      <c r="E5" s="16">
        <v>19</v>
      </c>
      <c r="F5" s="14">
        <v>7</v>
      </c>
      <c r="G5" s="4"/>
    </row>
    <row r="6" spans="1:7" ht="36" customHeight="1" x14ac:dyDescent="0.3">
      <c r="A6" s="1" t="s">
        <v>11</v>
      </c>
      <c r="B6" s="18" t="s">
        <v>19</v>
      </c>
      <c r="C6" s="17" t="s">
        <v>4</v>
      </c>
      <c r="D6" s="16">
        <v>25</v>
      </c>
      <c r="E6" s="16">
        <v>25</v>
      </c>
      <c r="F6" s="14">
        <f t="shared" ref="F6:F8" si="0">D6-E6</f>
        <v>0</v>
      </c>
    </row>
    <row r="7" spans="1:7" ht="37.5" customHeight="1" x14ac:dyDescent="0.3">
      <c r="A7" s="1" t="s">
        <v>12</v>
      </c>
      <c r="B7" s="18" t="s">
        <v>18</v>
      </c>
      <c r="C7" s="14" t="s">
        <v>7</v>
      </c>
      <c r="D7" s="16">
        <v>17</v>
      </c>
      <c r="E7" s="16">
        <v>23</v>
      </c>
      <c r="F7" s="14">
        <f t="shared" si="0"/>
        <v>-6</v>
      </c>
    </row>
    <row r="8" spans="1:7" ht="34.5" customHeight="1" x14ac:dyDescent="0.3">
      <c r="A8" s="7" t="s">
        <v>13</v>
      </c>
      <c r="B8" s="18" t="s">
        <v>17</v>
      </c>
      <c r="C8" s="14" t="s">
        <v>7</v>
      </c>
      <c r="D8" s="16">
        <v>17</v>
      </c>
      <c r="E8" s="16">
        <v>24</v>
      </c>
      <c r="F8" s="14">
        <f t="shared" si="0"/>
        <v>-7</v>
      </c>
    </row>
    <row r="9" spans="1:7" ht="22.5" customHeight="1" x14ac:dyDescent="0.3">
      <c r="A9" s="7" t="s">
        <v>6</v>
      </c>
      <c r="B9" s="8"/>
      <c r="C9" s="13"/>
      <c r="D9" s="16">
        <f>D3+D4+D5+D6+D7+D8</f>
        <v>126</v>
      </c>
      <c r="E9" s="16">
        <f>SUM(E3:E8)</f>
        <v>117</v>
      </c>
      <c r="F9" s="14">
        <v>22</v>
      </c>
    </row>
    <row r="10" spans="1:7" ht="33.75" customHeight="1" x14ac:dyDescent="0.3">
      <c r="A10" s="11">
        <v>45674</v>
      </c>
      <c r="F10" s="19" t="s">
        <v>5</v>
      </c>
    </row>
    <row r="11" spans="1:7" ht="24.75" x14ac:dyDescent="0.25">
      <c r="A11" s="6" t="s">
        <v>1</v>
      </c>
      <c r="E11" s="6" t="s">
        <v>0</v>
      </c>
      <c r="F11" s="6"/>
    </row>
    <row r="12" spans="1:7" x14ac:dyDescent="0.25">
      <c r="A12" t="s">
        <v>25</v>
      </c>
      <c r="B12" s="20" t="s">
        <v>24</v>
      </c>
    </row>
  </sheetData>
  <mergeCells count="1">
    <mergeCell ref="A1:F1"/>
  </mergeCells>
  <pageMargins left="0.7" right="0.7" top="0.75" bottom="0.75" header="0.3" footer="0.3"/>
  <pageSetup paperSize="9" scale="85" fitToHeight="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2" sqref="T32:T3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2025-01-15T22:16:47Z</dcterms:modified>
</cp:coreProperties>
</file>